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<sst xmlns="http://schemas.openxmlformats.org/spreadsheetml/2006/main" count="125" uniqueCount="83">
  <si>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</si>
  <si>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</si>
  <si>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</si>
  <si>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</si>
  <si>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</si>
  <si>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</si>
  <si>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</si>
  <si>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</si>
  <si>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</si>
  <si>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</si>
  <si>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</si>
  <si>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</si>
  <si>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</si>
  <si>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</si>
  <si>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</si>
  <si>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</si>
  <si>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</si>
  <si>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</si>
  <si>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</si>
  <si>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</si>
  <si>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</si>
  <si>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</si>
  <si>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</si>
  <si>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</si>
  <si>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</si>
  <si>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</si>
  <si>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</si>
  <si>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</si>
  <si>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</si>
  <si>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</si>
  <si>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</si>
  <si>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</si>
  <si>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</si>
  <si>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</si>
  <si>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</si>
  <si>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</si>
  <si>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</si>
  <si>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</si>
  <si>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</si>
  <si>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</si>
  <si>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</si>
  <si>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</si>
  <si>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</si>
  <si>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</si>
  <si>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</si>
  <si>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</si>
  <si>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</si>
  <si>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</si>
  <si>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</si>
  <si>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</si>
  <si>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</si>
  <si>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Sch. B</t>
  </si>
  <si>
    <t>11er</t>
  </si>
  <si>
    <t>Altdorf</t>
  </si>
  <si>
    <t>Turnhalle Winkel</t>
  </si>
  <si>
    <t>2-3</t>
  </si>
  <si>
    <t>Samstag, 11. Jan. 2014</t>
  </si>
  <si>
    <t>11.00 Uhr</t>
  </si>
  <si>
    <t>Altdorf 1</t>
  </si>
  <si>
    <t>Baumann Matteo</t>
  </si>
  <si>
    <t>Fröhlich  Timon</t>
  </si>
  <si>
    <t>Altdorf 2</t>
  </si>
  <si>
    <t>Stadler Valentin</t>
  </si>
  <si>
    <t>Brand Jan</t>
  </si>
  <si>
    <t>Schöftland</t>
  </si>
  <si>
    <t>Lüscher Elija</t>
  </si>
  <si>
    <t>Blanc Lou Caspar</t>
  </si>
  <si>
    <t>Rothenburg</t>
  </si>
  <si>
    <t>Minder Tobias</t>
  </si>
  <si>
    <t>Zemp Lian</t>
  </si>
  <si>
    <t xml:space="preserve">Seon-Niederlenz </t>
  </si>
  <si>
    <t>Beer Florent</t>
  </si>
  <si>
    <t>Weber Matteo</t>
  </si>
  <si>
    <t>Möhlin</t>
  </si>
  <si>
    <t>Sonderegger Elias</t>
  </si>
  <si>
    <t>Indra Finn</t>
  </si>
  <si>
    <t>Seon-Niederlenz</t>
  </si>
  <si>
    <t>12 P. / +33 / 4 Sp.</t>
  </si>
  <si>
    <t>9 P. / +1 / 4 Sp.</t>
  </si>
  <si>
    <t>6 P. / -5 / 4 Sp.</t>
  </si>
  <si>
    <t>3 P. / -2 / 3 Sp.</t>
  </si>
  <si>
    <t>3 P. / -11 / 3 Sp.</t>
  </si>
  <si>
    <t>0 P. / -17 / 4 Sp.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</si>
</sst>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2014  Sch. 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 1.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2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3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4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5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6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7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8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39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0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1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42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43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4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5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6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7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8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49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0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1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2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3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4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5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6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57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8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9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60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1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2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3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64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5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6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7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8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9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0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1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0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1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2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3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4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5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6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47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48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9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50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51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52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3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54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5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6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57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58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9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0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1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2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3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4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65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66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7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68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9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0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1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72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73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4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5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6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7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8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9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1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2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3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4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5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6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7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8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9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0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1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2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93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4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5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6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7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8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9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0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1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2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3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4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5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6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7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8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9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0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1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2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3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4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15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16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7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18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19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20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1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22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3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4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25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26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7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28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9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0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1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2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33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34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5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536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7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8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9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40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41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2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3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4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5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6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7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6">
      <selection activeCell="C48" sqref="C48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53</v>
      </c>
      <c r="C8" s="3" t="s">
        <v>1</v>
      </c>
      <c r="D8" s="4" t="s">
        <v>51</v>
      </c>
    </row>
    <row r="9" spans="1:4" ht="15">
      <c r="A9" s="3"/>
      <c r="B9" s="1" t="s">
        <v>54</v>
      </c>
      <c r="C9" s="3"/>
      <c r="D9" s="4"/>
    </row>
    <row r="10" spans="1:4" ht="15">
      <c r="A10" s="1"/>
      <c r="B10" s="1"/>
      <c r="C10" s="3" t="s">
        <v>2</v>
      </c>
      <c r="D10" s="104" t="s">
        <v>55</v>
      </c>
    </row>
    <row r="11" spans="1:4" ht="15">
      <c r="A11" s="1"/>
      <c r="B11" s="1"/>
      <c r="C11" s="3"/>
      <c r="D11" s="4"/>
    </row>
    <row r="12" spans="1:5" ht="15">
      <c r="A12" s="3" t="s">
        <v>3</v>
      </c>
      <c r="B12" s="1" t="s">
        <v>56</v>
      </c>
      <c r="C12" s="3" t="s">
        <v>4</v>
      </c>
      <c r="D12" s="4" t="s">
        <v>57</v>
      </c>
      <c r="E12" s="67" t="s">
        <v>52</v>
      </c>
    </row>
    <row r="15" ht="15">
      <c r="B15" s="3" t="s">
        <v>5</v>
      </c>
    </row>
    <row r="16" spans="1:5" ht="14.25">
      <c r="A16" s="5"/>
      <c r="B16" s="110" t="s">
        <v>58</v>
      </c>
      <c r="C16" s="112">
        <v>2</v>
      </c>
      <c r="D16" s="70" t="s">
        <v>59</v>
      </c>
      <c r="E16" s="70" t="s">
        <v>60</v>
      </c>
    </row>
    <row r="17" spans="1:5" ht="14.25">
      <c r="A17" s="105"/>
      <c r="B17" s="110" t="s">
        <v>61</v>
      </c>
      <c r="C17" s="109">
        <v>2</v>
      </c>
      <c r="D17" t="s">
        <v>62</v>
      </c>
      <c r="E17" s="111" t="s">
        <v>63</v>
      </c>
    </row>
    <row r="18" spans="1:5" ht="14.25">
      <c r="A18" s="105"/>
      <c r="B18" s="1" t="s">
        <v>64</v>
      </c>
      <c r="C18" s="113">
        <v>2</v>
      </c>
      <c r="D18" s="2" t="s">
        <v>65</v>
      </c>
      <c r="E18" s="111" t="s">
        <v>66</v>
      </c>
    </row>
    <row r="19" spans="1:5" ht="14.25">
      <c r="A19" s="105"/>
      <c r="B19" s="1" t="s">
        <v>67</v>
      </c>
      <c r="C19" s="109">
        <v>3</v>
      </c>
      <c r="D19" s="2" t="s">
        <v>68</v>
      </c>
      <c r="E19" s="111" t="s">
        <v>69</v>
      </c>
    </row>
    <row r="20" spans="1:5" ht="14.25">
      <c r="A20" s="105"/>
      <c r="B20" s="110" t="s">
        <v>70</v>
      </c>
      <c r="C20" s="109">
        <v>3</v>
      </c>
      <c r="D20" s="2" t="s">
        <v>71</v>
      </c>
      <c r="E20" s="111" t="s">
        <v>72</v>
      </c>
    </row>
    <row r="21" spans="1:5" ht="14.25">
      <c r="A21" s="105"/>
      <c r="B21" s="1" t="s">
        <v>73</v>
      </c>
      <c r="C21" s="109">
        <v>3</v>
      </c>
      <c r="D21" s="2" t="s">
        <v>74</v>
      </c>
      <c r="E21" s="111" t="s">
        <v>75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Rothenburg</v>
      </c>
      <c r="C25" s="65" t="s">
        <v>49</v>
      </c>
      <c r="D25" s="4" t="str">
        <f>B20</f>
        <v>Seon-Niederlenz </v>
      </c>
      <c r="E25" s="62"/>
      <c r="F25" s="74">
        <v>3</v>
      </c>
      <c r="G25" s="73" t="s">
        <v>9</v>
      </c>
      <c r="H25" s="74">
        <v>2</v>
      </c>
    </row>
    <row r="26" spans="1:8" ht="15.75">
      <c r="A26" s="63" t="s">
        <v>10</v>
      </c>
      <c r="B26" s="64" t="str">
        <f>B16</f>
        <v>Altdorf 1</v>
      </c>
      <c r="C26" s="65" t="s">
        <v>49</v>
      </c>
      <c r="D26" s="64" t="str">
        <f>B17</f>
        <v>Altdorf 2</v>
      </c>
      <c r="E26" s="62"/>
      <c r="F26" s="74">
        <v>9</v>
      </c>
      <c r="G26" s="73" t="s">
        <v>9</v>
      </c>
      <c r="H26" s="74">
        <v>0</v>
      </c>
    </row>
    <row r="27" spans="1:8" ht="15.75">
      <c r="A27" s="63" t="s">
        <v>11</v>
      </c>
      <c r="B27" s="64" t="str">
        <f>B18</f>
        <v>Schöftland</v>
      </c>
      <c r="C27" s="65" t="s">
        <v>49</v>
      </c>
      <c r="D27" s="64" t="str">
        <f>B21</f>
        <v>Möhlin</v>
      </c>
      <c r="E27" s="62"/>
      <c r="F27" s="74">
        <v>2</v>
      </c>
      <c r="G27" s="73" t="s">
        <v>9</v>
      </c>
      <c r="H27" s="74">
        <v>4</v>
      </c>
    </row>
    <row r="28" spans="1:8" ht="15.75">
      <c r="A28" s="63" t="s">
        <v>12</v>
      </c>
      <c r="B28" s="64" t="str">
        <f>B17</f>
        <v>Altdorf 2</v>
      </c>
      <c r="C28" s="65" t="s">
        <v>49</v>
      </c>
      <c r="D28" s="64" t="str">
        <f>B19</f>
        <v>Rothenburg</v>
      </c>
      <c r="E28" s="62"/>
      <c r="F28" s="74">
        <v>3</v>
      </c>
      <c r="G28" s="73" t="s">
        <v>9</v>
      </c>
      <c r="H28" s="74">
        <v>2</v>
      </c>
    </row>
    <row r="29" spans="1:8" ht="15.75">
      <c r="A29" s="63" t="s">
        <v>13</v>
      </c>
      <c r="B29" s="64" t="str">
        <f>B16</f>
        <v>Altdorf 1</v>
      </c>
      <c r="C29" s="65" t="s">
        <v>49</v>
      </c>
      <c r="D29" s="64" t="str">
        <f>B20</f>
        <v>Seon-Niederlenz </v>
      </c>
      <c r="E29" s="62"/>
      <c r="F29" s="74">
        <v>9</v>
      </c>
      <c r="G29" s="73" t="s">
        <v>9</v>
      </c>
      <c r="H29" s="74">
        <v>0</v>
      </c>
    </row>
    <row r="30" spans="1:8" ht="15.75">
      <c r="A30" s="63" t="s">
        <v>14</v>
      </c>
      <c r="B30" s="64" t="str">
        <f>B18</f>
        <v>Schöftland</v>
      </c>
      <c r="C30" s="65" t="s">
        <v>49</v>
      </c>
      <c r="D30" s="64" t="str">
        <f>B19</f>
        <v>Rothenburg</v>
      </c>
      <c r="E30" s="62"/>
      <c r="F30" s="74">
        <v>2</v>
      </c>
      <c r="G30" s="73" t="s">
        <v>9</v>
      </c>
      <c r="H30" s="74">
        <v>3</v>
      </c>
    </row>
    <row r="31" spans="1:8" ht="15.75">
      <c r="A31" s="63" t="s">
        <v>15</v>
      </c>
      <c r="B31" s="64" t="str">
        <f>B17</f>
        <v>Altdorf 2</v>
      </c>
      <c r="C31" s="65" t="s">
        <v>49</v>
      </c>
      <c r="D31" s="64" t="str">
        <f>B21</f>
        <v>Möhlin</v>
      </c>
      <c r="E31" s="62"/>
      <c r="F31" s="74">
        <v>5</v>
      </c>
      <c r="G31" s="73" t="s">
        <v>9</v>
      </c>
      <c r="H31" s="74">
        <v>2</v>
      </c>
    </row>
    <row r="32" spans="1:8" ht="15.75">
      <c r="A32" s="63" t="s">
        <v>16</v>
      </c>
      <c r="B32" s="64" t="str">
        <f>B18</f>
        <v>Schöftland</v>
      </c>
      <c r="C32" s="65" t="s">
        <v>49</v>
      </c>
      <c r="D32" s="64" t="str">
        <f>B20</f>
        <v>Seon-Niederlenz </v>
      </c>
      <c r="E32" s="62"/>
      <c r="F32" s="74">
        <v>4</v>
      </c>
      <c r="G32" s="73" t="s">
        <v>9</v>
      </c>
      <c r="H32" s="74">
        <v>3</v>
      </c>
    </row>
    <row r="33" spans="1:8" ht="15.75">
      <c r="A33" s="63" t="s">
        <v>17</v>
      </c>
      <c r="B33" s="64" t="str">
        <f>B16</f>
        <v>Altdorf 1</v>
      </c>
      <c r="C33" s="65" t="s">
        <v>49</v>
      </c>
      <c r="D33" s="64" t="str">
        <f>B19</f>
        <v>Rothenburg</v>
      </c>
      <c r="E33" s="62"/>
      <c r="F33" s="74">
        <v>6</v>
      </c>
      <c r="G33" s="73" t="s">
        <v>9</v>
      </c>
      <c r="H33" s="74">
        <v>1</v>
      </c>
    </row>
    <row r="34" spans="1:8" ht="15.75">
      <c r="A34" s="63" t="s">
        <v>18</v>
      </c>
      <c r="B34" s="64" t="str">
        <f>B17</f>
        <v>Altdorf 2</v>
      </c>
      <c r="C34" s="65" t="s">
        <v>49</v>
      </c>
      <c r="D34" s="64" t="str">
        <f>B20</f>
        <v>Seon-Niederlenz </v>
      </c>
      <c r="E34" s="62"/>
      <c r="F34" s="74">
        <v>6</v>
      </c>
      <c r="G34" s="73" t="s">
        <v>9</v>
      </c>
      <c r="H34" s="74">
        <v>0</v>
      </c>
    </row>
    <row r="35" spans="1:8" ht="15.75">
      <c r="A35" s="63" t="s">
        <v>19</v>
      </c>
      <c r="B35" s="64" t="str">
        <f>B16</f>
        <v>Altdorf 1</v>
      </c>
      <c r="C35" s="65" t="s">
        <v>49</v>
      </c>
      <c r="D35" s="64" t="str">
        <f>B21</f>
        <v>Möhlin</v>
      </c>
      <c r="E35" s="62"/>
      <c r="F35" s="74">
        <v>10</v>
      </c>
      <c r="G35" s="73" t="s">
        <v>9</v>
      </c>
      <c r="H35" s="74">
        <v>0</v>
      </c>
    </row>
    <row r="36" spans="1:5" ht="15">
      <c r="A36" s="63"/>
      <c r="B36" s="64"/>
      <c r="C36" s="65"/>
      <c r="D36" s="64"/>
      <c r="E36" s="62"/>
    </row>
    <row r="37" spans="1:5" ht="15">
      <c r="A37" s="63"/>
      <c r="B37" s="64"/>
      <c r="C37" s="65"/>
      <c r="D37" s="64"/>
      <c r="E37" s="62"/>
    </row>
    <row r="38" spans="1:5" ht="15">
      <c r="A38" s="63"/>
      <c r="B38" s="64"/>
      <c r="C38" s="65"/>
      <c r="D38" s="64"/>
      <c r="E38" s="62"/>
    </row>
    <row r="39" spans="1:5" ht="15">
      <c r="A39" s="63"/>
      <c r="B39" s="64"/>
      <c r="C39" s="65"/>
      <c r="D39" s="64"/>
      <c r="E39" s="62"/>
    </row>
    <row r="40" spans="1:5" ht="15">
      <c r="A40" s="3" t="s">
        <v>20</v>
      </c>
      <c r="B40" s="4"/>
      <c r="C40" s="3" t="s">
        <v>50</v>
      </c>
      <c r="D40" s="4"/>
      <c r="E40" s="6"/>
    </row>
    <row r="41" spans="4:5" ht="15">
      <c r="D41" s="1"/>
      <c r="E41" s="6"/>
    </row>
    <row r="42" spans="1:5" ht="15.75">
      <c r="A42" s="7">
        <v>1</v>
      </c>
      <c r="B42" s="106" t="s">
        <v>58</v>
      </c>
      <c r="C42" s="126" t="s">
        <v>77</v>
      </c>
      <c r="D42" s="1"/>
      <c r="E42" s="6"/>
    </row>
    <row r="43" spans="1:5" ht="18">
      <c r="A43" s="7">
        <v>2</v>
      </c>
      <c r="B43" s="108" t="s">
        <v>61</v>
      </c>
      <c r="C43" s="127" t="s">
        <v>78</v>
      </c>
      <c r="D43" s="9"/>
      <c r="E43" s="6"/>
    </row>
    <row r="44" spans="1:5" ht="18">
      <c r="A44" s="7">
        <v>3</v>
      </c>
      <c r="B44" s="106" t="s">
        <v>67</v>
      </c>
      <c r="C44" s="127" t="s">
        <v>79</v>
      </c>
      <c r="D44" s="9"/>
      <c r="E44" s="62"/>
    </row>
    <row r="45" spans="1:5" ht="18">
      <c r="A45" s="7">
        <v>4</v>
      </c>
      <c r="B45" s="108" t="s">
        <v>64</v>
      </c>
      <c r="C45" s="127" t="s">
        <v>80</v>
      </c>
      <c r="D45" s="9"/>
      <c r="E45" s="62"/>
    </row>
    <row r="46" spans="1:5" ht="18">
      <c r="A46" s="7">
        <v>5</v>
      </c>
      <c r="B46" s="106" t="s">
        <v>73</v>
      </c>
      <c r="C46" s="127" t="s">
        <v>81</v>
      </c>
      <c r="D46" s="10"/>
      <c r="E46" s="1"/>
    </row>
    <row r="47" spans="1:5" ht="18">
      <c r="A47" s="7">
        <v>6</v>
      </c>
      <c r="B47" s="108" t="s">
        <v>76</v>
      </c>
      <c r="C47" s="127" t="s">
        <v>82</v>
      </c>
      <c r="D47" s="10"/>
      <c r="E47" s="1"/>
    </row>
    <row r="48" spans="3:5" ht="18">
      <c r="C48" s="107"/>
      <c r="D48" s="10"/>
      <c r="E48" s="1"/>
    </row>
    <row r="49" ht="18">
      <c r="E49" s="9"/>
    </row>
    <row r="50" ht="18">
      <c r="E50" s="9"/>
    </row>
    <row r="51" ht="18">
      <c r="E51" s="9"/>
    </row>
    <row r="52" ht="18">
      <c r="E52" s="9"/>
    </row>
    <row r="53" ht="18">
      <c r="E53" s="9"/>
    </row>
    <row r="54" ht="18">
      <c r="E54" s="9"/>
    </row>
    <row r="55" spans="1:5" ht="18">
      <c r="A55" s="11"/>
      <c r="B55" s="9"/>
      <c r="C55" s="11"/>
      <c r="D55" s="9"/>
      <c r="E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G19" sqref="G19:AJ24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'!$B$8</f>
        <v>Altdorf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'!$D$8</f>
        <v>Sch. B</v>
      </c>
      <c r="M2" s="12"/>
      <c r="N2" s="12"/>
      <c r="O2" s="52" t="s">
        <v>2</v>
      </c>
      <c r="Q2" s="12"/>
      <c r="R2" s="12"/>
      <c r="S2" s="13" t="str">
        <f>'Spielplan '!$D$10</f>
        <v>2-3</v>
      </c>
      <c r="U2" s="52" t="s">
        <v>23</v>
      </c>
      <c r="W2" s="12"/>
      <c r="X2" s="12" t="str">
        <f>'Spielplan '!$B$12</f>
        <v>Samstag, 11. Jan. 2014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'!$D$12</f>
        <v>11.00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'!$B$16</f>
        <v>Altdorf 1</v>
      </c>
      <c r="B4" s="22"/>
      <c r="C4" s="22"/>
      <c r="D4" s="22"/>
      <c r="E4" s="22"/>
      <c r="F4" s="23"/>
      <c r="G4" s="123" t="str">
        <f>'Spielplan '!$D$16</f>
        <v>Baumann Matteo</v>
      </c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24"/>
      <c r="S4" s="25"/>
      <c r="T4" s="25"/>
      <c r="U4" s="25"/>
      <c r="V4" s="75"/>
      <c r="W4" s="121"/>
      <c r="X4" s="76"/>
      <c r="Y4" s="77"/>
      <c r="Z4" s="121"/>
      <c r="AA4" s="77"/>
      <c r="AB4" s="76"/>
      <c r="AC4" s="77"/>
      <c r="AD4" s="121"/>
      <c r="AE4" s="77"/>
      <c r="AF4" s="121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3" t="str">
        <f>'Spielplan '!$E$16</f>
        <v>Fröhlich  Timon</v>
      </c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29"/>
      <c r="S5" s="18"/>
      <c r="T5" s="18"/>
      <c r="U5" s="18"/>
      <c r="V5" s="78"/>
      <c r="W5" s="122"/>
      <c r="X5" s="79"/>
      <c r="Y5" s="80"/>
      <c r="Z5" s="122"/>
      <c r="AA5" s="80"/>
      <c r="AB5" s="79"/>
      <c r="AC5" s="80"/>
      <c r="AD5" s="122"/>
      <c r="AE5" s="81"/>
      <c r="AF5" s="122"/>
      <c r="AG5" s="70"/>
      <c r="AH5" s="70"/>
      <c r="AI5" s="70"/>
      <c r="AJ5" s="70"/>
      <c r="AK5" s="72"/>
    </row>
    <row r="6" spans="1:37" s="35" customFormat="1" ht="14.25">
      <c r="A6" s="24" t="str">
        <f>'Spielplan '!$B$17</f>
        <v>Altdorf 2</v>
      </c>
      <c r="B6" s="25"/>
      <c r="C6" s="25"/>
      <c r="D6" s="25"/>
      <c r="E6" s="25"/>
      <c r="F6" s="31"/>
      <c r="G6" s="123" t="str">
        <f>'Spielplan '!$D$17</f>
        <v>Stadler Valentin</v>
      </c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24"/>
      <c r="S6" s="25"/>
      <c r="T6" s="25"/>
      <c r="U6" s="25"/>
      <c r="V6" s="82"/>
      <c r="W6" s="121"/>
      <c r="X6" s="83"/>
      <c r="Y6" s="121"/>
      <c r="Z6" s="83"/>
      <c r="AA6" s="81"/>
      <c r="AB6" s="121"/>
      <c r="AC6" s="81"/>
      <c r="AD6" s="83"/>
      <c r="AE6" s="121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3" t="str">
        <f>'Spielplan '!$E$17</f>
        <v>Brand Jan</v>
      </c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29"/>
      <c r="S7" s="18"/>
      <c r="T7" s="18"/>
      <c r="U7" s="18"/>
      <c r="V7" s="82"/>
      <c r="W7" s="122"/>
      <c r="X7" s="83"/>
      <c r="Y7" s="122"/>
      <c r="Z7" s="83"/>
      <c r="AA7" s="81"/>
      <c r="AB7" s="122"/>
      <c r="AC7" s="81"/>
      <c r="AD7" s="83"/>
      <c r="AE7" s="122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'!$B$18</f>
        <v>Schöftland</v>
      </c>
      <c r="B8" s="22"/>
      <c r="C8" s="22"/>
      <c r="D8" s="22"/>
      <c r="E8" s="22"/>
      <c r="F8" s="23"/>
      <c r="G8" s="123" t="str">
        <f>'Spielplan '!$D$18</f>
        <v>Lüscher Elija</v>
      </c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24"/>
      <c r="S8" s="25"/>
      <c r="T8" s="25"/>
      <c r="U8" s="25"/>
      <c r="V8" s="75"/>
      <c r="W8" s="77"/>
      <c r="X8" s="121"/>
      <c r="Y8" s="77"/>
      <c r="Z8" s="76"/>
      <c r="AA8" s="121"/>
      <c r="AB8" s="76"/>
      <c r="AC8" s="121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3" t="str">
        <f>'Spielplan '!$E$18</f>
        <v>Blanc Lou Caspar</v>
      </c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29"/>
      <c r="S9" s="18"/>
      <c r="T9" s="18"/>
      <c r="U9" s="18"/>
      <c r="V9" s="78"/>
      <c r="W9" s="80"/>
      <c r="X9" s="122"/>
      <c r="Y9" s="80"/>
      <c r="Z9" s="79"/>
      <c r="AA9" s="122"/>
      <c r="AB9" s="79"/>
      <c r="AC9" s="122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'!$B$19</f>
        <v>Rothenburg</v>
      </c>
      <c r="B10" s="25"/>
      <c r="C10" s="25"/>
      <c r="D10" s="25"/>
      <c r="E10" s="25"/>
      <c r="F10" s="31"/>
      <c r="G10" s="123" t="str">
        <f>'Spielplan '!$D$19</f>
        <v>Minder Tobias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24"/>
      <c r="S10" s="25"/>
      <c r="T10" s="25"/>
      <c r="U10" s="25"/>
      <c r="V10" s="121"/>
      <c r="W10" s="81"/>
      <c r="X10" s="83"/>
      <c r="Y10" s="121"/>
      <c r="Z10" s="83"/>
      <c r="AA10" s="121"/>
      <c r="AB10" s="83"/>
      <c r="AC10" s="81"/>
      <c r="AD10" s="121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3" t="str">
        <f>'Spielplan '!$E$19</f>
        <v>Zemp Lian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29"/>
      <c r="S11" s="18"/>
      <c r="T11" s="18"/>
      <c r="U11" s="18"/>
      <c r="V11" s="122"/>
      <c r="W11" s="81"/>
      <c r="X11" s="83"/>
      <c r="Y11" s="122"/>
      <c r="Z11" s="83"/>
      <c r="AA11" s="122"/>
      <c r="AB11" s="83"/>
      <c r="AC11" s="81"/>
      <c r="AD11" s="122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'!$B$20</f>
        <v>Seon-Niederlenz </v>
      </c>
      <c r="B12" s="22"/>
      <c r="C12" s="22"/>
      <c r="D12" s="22"/>
      <c r="E12" s="22"/>
      <c r="F12" s="23"/>
      <c r="G12" s="123" t="str">
        <f>'Spielplan '!$D$20</f>
        <v>Beer Florent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24"/>
      <c r="S12" s="25"/>
      <c r="T12" s="25"/>
      <c r="U12" s="25"/>
      <c r="V12" s="121"/>
      <c r="W12" s="77"/>
      <c r="X12" s="76"/>
      <c r="Y12" s="77"/>
      <c r="Z12" s="121"/>
      <c r="AA12" s="77"/>
      <c r="AB12" s="76"/>
      <c r="AC12" s="121"/>
      <c r="AD12" s="76"/>
      <c r="AE12" s="121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3" t="str">
        <f>'Spielplan '!$E$20</f>
        <v>Weber Matteo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29"/>
      <c r="S13" s="18"/>
      <c r="T13" s="18"/>
      <c r="U13" s="18"/>
      <c r="V13" s="122"/>
      <c r="W13" s="80"/>
      <c r="X13" s="79"/>
      <c r="Y13" s="80"/>
      <c r="Z13" s="122"/>
      <c r="AA13" s="80"/>
      <c r="AB13" s="79"/>
      <c r="AC13" s="122"/>
      <c r="AD13" s="79"/>
      <c r="AE13" s="122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'!$B$21</f>
        <v>Möhlin</v>
      </c>
      <c r="B14" s="25"/>
      <c r="C14" s="25"/>
      <c r="D14" s="25"/>
      <c r="E14" s="25"/>
      <c r="F14" s="31"/>
      <c r="G14" s="123" t="str">
        <f>'Spielplan '!$D$21</f>
        <v>Sonderegger Elias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24"/>
      <c r="S14" s="25"/>
      <c r="T14" s="25"/>
      <c r="U14" s="25"/>
      <c r="V14" s="82"/>
      <c r="W14" s="81"/>
      <c r="X14" s="121"/>
      <c r="Y14" s="81"/>
      <c r="Z14" s="83"/>
      <c r="AA14" s="81"/>
      <c r="AB14" s="121"/>
      <c r="AC14" s="81"/>
      <c r="AD14" s="83"/>
      <c r="AE14" s="81"/>
      <c r="AF14" s="121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3" t="str">
        <f>'Spielplan '!$E$21</f>
        <v>Indra Finn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29"/>
      <c r="S15" s="18"/>
      <c r="T15" s="18"/>
      <c r="U15" s="18"/>
      <c r="V15" s="78"/>
      <c r="W15" s="80"/>
      <c r="X15" s="122"/>
      <c r="Y15" s="80"/>
      <c r="Z15" s="79"/>
      <c r="AA15" s="80"/>
      <c r="AB15" s="122"/>
      <c r="AC15" s="80"/>
      <c r="AD15" s="79"/>
      <c r="AE15" s="80"/>
      <c r="AF15" s="122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Altdorf 1</v>
      </c>
      <c r="H17" s="18"/>
      <c r="I17" s="33"/>
      <c r="J17" s="18"/>
      <c r="K17" s="30"/>
      <c r="L17" s="42" t="str">
        <f>A6</f>
        <v>Altdorf 2</v>
      </c>
      <c r="M17" s="33"/>
      <c r="N17" s="33"/>
      <c r="O17" s="33"/>
      <c r="P17" s="34"/>
      <c r="Q17" s="42" t="str">
        <f>A8</f>
        <v>Schöftland</v>
      </c>
      <c r="R17" s="38"/>
      <c r="S17" s="38"/>
      <c r="T17" s="33"/>
      <c r="U17" s="34"/>
      <c r="V17" s="38" t="str">
        <f>A10</f>
        <v>Rothenburg</v>
      </c>
      <c r="W17" s="18"/>
      <c r="X17" s="33"/>
      <c r="Y17" s="33"/>
      <c r="Z17" s="30"/>
      <c r="AA17" s="42" t="str">
        <f>A12</f>
        <v>Seon-Niederlenz </v>
      </c>
      <c r="AB17" s="18"/>
      <c r="AC17" s="33"/>
      <c r="AD17" s="33"/>
      <c r="AE17" s="30"/>
      <c r="AF17" s="91" t="str">
        <f>A14</f>
        <v>Möhlin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4"/>
      <c r="H19" s="116"/>
      <c r="I19" s="114"/>
      <c r="J19" s="116"/>
      <c r="K19" s="92"/>
      <c r="L19" s="114"/>
      <c r="M19" s="116"/>
      <c r="N19" s="114"/>
      <c r="O19" s="116"/>
      <c r="P19" s="92"/>
      <c r="Q19" s="114"/>
      <c r="R19" s="116"/>
      <c r="S19" s="114"/>
      <c r="T19" s="116"/>
      <c r="U19" s="92"/>
      <c r="V19" s="114"/>
      <c r="W19" s="116"/>
      <c r="X19" s="114"/>
      <c r="Y19" s="116"/>
      <c r="Z19" s="92"/>
      <c r="AA19" s="114"/>
      <c r="AB19" s="116"/>
      <c r="AC19" s="114"/>
      <c r="AD19" s="116"/>
      <c r="AE19" s="92"/>
      <c r="AF19" s="114"/>
      <c r="AG19" s="116"/>
      <c r="AH19" s="114"/>
      <c r="AI19" s="116"/>
      <c r="AJ19" s="95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4"/>
      <c r="H20" s="116"/>
      <c r="I20" s="114"/>
      <c r="J20" s="116"/>
      <c r="K20" s="92"/>
      <c r="L20" s="114"/>
      <c r="M20" s="116"/>
      <c r="N20" s="114"/>
      <c r="O20" s="116"/>
      <c r="P20" s="96"/>
      <c r="Q20" s="114"/>
      <c r="R20" s="116"/>
      <c r="S20" s="114"/>
      <c r="T20" s="116"/>
      <c r="U20" s="96"/>
      <c r="V20" s="114"/>
      <c r="W20" s="116"/>
      <c r="X20" s="114"/>
      <c r="Y20" s="116"/>
      <c r="Z20" s="96"/>
      <c r="AA20" s="114"/>
      <c r="AB20" s="116"/>
      <c r="AC20" s="114"/>
      <c r="AD20" s="116"/>
      <c r="AE20" s="96"/>
      <c r="AF20" s="114"/>
      <c r="AG20" s="116"/>
      <c r="AH20" s="114"/>
      <c r="AI20" s="116"/>
      <c r="AJ20" s="97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4"/>
      <c r="H21" s="116"/>
      <c r="I21" s="114"/>
      <c r="J21" s="116"/>
      <c r="K21" s="92"/>
      <c r="L21" s="114"/>
      <c r="M21" s="116"/>
      <c r="N21" s="114"/>
      <c r="O21" s="116"/>
      <c r="P21" s="98"/>
      <c r="Q21" s="114"/>
      <c r="R21" s="116"/>
      <c r="S21" s="114"/>
      <c r="T21" s="116"/>
      <c r="U21" s="98"/>
      <c r="V21" s="114"/>
      <c r="W21" s="116"/>
      <c r="X21" s="114"/>
      <c r="Y21" s="116"/>
      <c r="Z21" s="98"/>
      <c r="AA21" s="114"/>
      <c r="AB21" s="116"/>
      <c r="AC21" s="114"/>
      <c r="AD21" s="116"/>
      <c r="AE21" s="98"/>
      <c r="AF21" s="114"/>
      <c r="AG21" s="116"/>
      <c r="AH21" s="114"/>
      <c r="AI21" s="116"/>
      <c r="AJ21" s="95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19"/>
      <c r="H22" s="120"/>
      <c r="I22" s="119"/>
      <c r="J22" s="120"/>
      <c r="K22" s="93"/>
      <c r="L22" s="119"/>
      <c r="M22" s="120"/>
      <c r="N22" s="119"/>
      <c r="O22" s="120"/>
      <c r="P22" s="85"/>
      <c r="Q22" s="86"/>
      <c r="R22" s="87"/>
      <c r="S22" s="86"/>
      <c r="T22" s="88"/>
      <c r="U22" s="99"/>
      <c r="V22" s="119"/>
      <c r="W22" s="120"/>
      <c r="X22" s="119"/>
      <c r="Y22" s="120"/>
      <c r="Z22" s="85"/>
      <c r="AA22" s="119"/>
      <c r="AB22" s="120"/>
      <c r="AC22" s="119"/>
      <c r="AD22" s="120"/>
      <c r="AE22" s="85"/>
      <c r="AF22" s="99"/>
      <c r="AG22" s="100"/>
      <c r="AH22" s="101"/>
      <c r="AI22" s="100"/>
      <c r="AJ22" s="102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17"/>
      <c r="H23" s="118"/>
      <c r="I23" s="117"/>
      <c r="J23" s="118"/>
      <c r="K23" s="94"/>
      <c r="L23" s="117"/>
      <c r="M23" s="118"/>
      <c r="N23" s="117"/>
      <c r="O23" s="118"/>
      <c r="P23" s="94"/>
      <c r="Q23" s="117"/>
      <c r="R23" s="118"/>
      <c r="S23" s="117"/>
      <c r="T23" s="118"/>
      <c r="U23" s="94"/>
      <c r="V23" s="117"/>
      <c r="W23" s="118"/>
      <c r="X23" s="117"/>
      <c r="Y23" s="118"/>
      <c r="Z23" s="94"/>
      <c r="AA23" s="117"/>
      <c r="AB23" s="118"/>
      <c r="AC23" s="117"/>
      <c r="AD23" s="118"/>
      <c r="AE23" s="94"/>
      <c r="AF23" s="117"/>
      <c r="AG23" s="118"/>
      <c r="AH23" s="117"/>
      <c r="AI23" s="118"/>
      <c r="AJ23" s="94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4"/>
      <c r="H24" s="115"/>
      <c r="I24" s="115"/>
      <c r="J24" s="116"/>
      <c r="K24" s="89"/>
      <c r="L24" s="114"/>
      <c r="M24" s="115"/>
      <c r="N24" s="115"/>
      <c r="O24" s="116"/>
      <c r="P24" s="89"/>
      <c r="Q24" s="114"/>
      <c r="R24" s="115"/>
      <c r="S24" s="115"/>
      <c r="T24" s="116"/>
      <c r="U24" s="89"/>
      <c r="V24" s="114"/>
      <c r="W24" s="115"/>
      <c r="X24" s="115"/>
      <c r="Y24" s="116"/>
      <c r="Z24" s="89"/>
      <c r="AA24" s="114"/>
      <c r="AB24" s="115"/>
      <c r="AC24" s="115"/>
      <c r="AD24" s="116"/>
      <c r="AE24" s="89"/>
      <c r="AF24" s="114"/>
      <c r="AG24" s="115"/>
      <c r="AH24" s="115"/>
      <c r="AI24" s="116"/>
      <c r="AJ24" s="90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>
      <c r="Q27" s="52"/>
      <c r="R27" s="66" t="s">
        <v>36</v>
      </c>
      <c r="S27" s="84"/>
      <c r="T27" s="84"/>
      <c r="U27" s="84"/>
      <c r="V27" s="84"/>
      <c r="W27" s="84"/>
      <c r="X27" s="84"/>
      <c r="Y27" s="84"/>
      <c r="Z27" s="84"/>
      <c r="AA27" s="56"/>
      <c r="AB27" s="84"/>
      <c r="AC27" s="84"/>
      <c r="AD27" s="12"/>
    </row>
    <row r="28" spans="1:30" s="9" customFormat="1" ht="18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3"/>
      <c r="T28" s="103"/>
      <c r="U28" s="103"/>
      <c r="V28" s="103"/>
      <c r="W28" s="103"/>
      <c r="X28" s="103"/>
      <c r="Y28" s="103"/>
      <c r="Z28" s="103"/>
      <c r="AA28" s="56"/>
      <c r="AB28" s="103"/>
      <c r="AC28" s="103"/>
      <c r="AD28" s="12"/>
    </row>
    <row r="29" spans="17:30" s="9" customFormat="1" ht="18">
      <c r="Q29" s="52"/>
      <c r="R29" s="66" t="s">
        <v>39</v>
      </c>
      <c r="S29" s="103"/>
      <c r="T29" s="103"/>
      <c r="U29" s="103"/>
      <c r="V29" s="103"/>
      <c r="W29" s="103"/>
      <c r="X29" s="103"/>
      <c r="Y29" s="103"/>
      <c r="Z29" s="103"/>
      <c r="AA29" s="56"/>
      <c r="AB29" s="103"/>
      <c r="AC29" s="103"/>
      <c r="AD29" s="12"/>
    </row>
    <row r="30" spans="1:30" s="9" customFormat="1" ht="18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3"/>
      <c r="T30" s="103"/>
      <c r="U30" s="103"/>
      <c r="V30" s="103"/>
      <c r="W30" s="103"/>
      <c r="X30" s="103"/>
      <c r="Y30" s="103"/>
      <c r="Z30" s="103"/>
      <c r="AA30" s="56"/>
      <c r="AB30" s="103"/>
      <c r="AC30" s="103"/>
      <c r="AD30" s="12"/>
    </row>
    <row r="31" spans="17:32" s="9" customFormat="1" ht="18">
      <c r="Q31" s="52"/>
      <c r="R31" s="66" t="s">
        <v>42</v>
      </c>
      <c r="S31" s="103"/>
      <c r="T31" s="103"/>
      <c r="U31" s="103"/>
      <c r="V31" s="103"/>
      <c r="W31" s="103"/>
      <c r="X31" s="103"/>
      <c r="Y31" s="103"/>
      <c r="Z31" s="103"/>
      <c r="AA31" s="56"/>
      <c r="AB31" s="103"/>
      <c r="AC31" s="103"/>
      <c r="AD31" s="12"/>
      <c r="AF31" s="2" t="s">
        <v>43</v>
      </c>
    </row>
    <row r="32" spans="1:32" s="9" customFormat="1" ht="18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84"/>
      <c r="T32" s="84"/>
      <c r="U32" s="84"/>
      <c r="V32" s="84"/>
      <c r="W32" s="84"/>
      <c r="X32" s="84"/>
      <c r="Y32" s="84"/>
      <c r="Z32" s="84"/>
      <c r="AA32" s="56"/>
      <c r="AB32" s="84"/>
      <c r="AC32" s="84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2011-01-09T12:12:16Z</cp:lastPrinted>
  <dcterms:created xsi:type="dcterms:W3CDTF">1999-11-12T16:42:40Z</dcterms:created>
  <dcterms:modified xsi:type="dcterms:W3CDTF">2014-01-11T17:34:44Z</dcterms:modified>
  <cp:category/>
  <cp:version/>
  <cp:contentType/>
  <cp:contentStatus/>
</cp:coreProperties>
</file>