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<sst xmlns="http://schemas.openxmlformats.org/spreadsheetml/2006/main" count="125" uniqueCount="86">
  <si>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</si>
  <si>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</si>
  <si>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</si>
  <si>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</si>
  <si>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</si>
  <si>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</si>
  <si>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</si>
  <si>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</si>
  <si>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</si>
  <si>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</si>
  <si>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</si>
  <si>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</si>
  <si>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</si>
  <si>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</si>
  <si>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</si>
  <si>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</si>
  <si>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</si>
  <si>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</si>
  <si>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</si>
  <si>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</si>
  <si>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</si>
  <si>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</si>
  <si>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</si>
  <si>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</si>
  <si>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</si>
  <si>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</si>
  <si>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</si>
  <si>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</si>
  <si>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</si>
  <si>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</si>
  <si>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</si>
  <si>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</si>
  <si>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</si>
  <si>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</si>
  <si>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</si>
  <si>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</si>
  <si>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</si>
  <si>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</si>
  <si>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</si>
  <si>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</si>
  <si>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</si>
  <si>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</si>
  <si>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</si>
  <si>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</si>
  <si>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</si>
  <si>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</si>
  <si>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</si>
  <si>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</si>
  <si>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</si>
  <si>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</si>
  <si>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</si>
  <si>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13.00 Uhr</t>
  </si>
  <si>
    <t>2.Liga West</t>
  </si>
  <si>
    <t>Niederlenz</t>
  </si>
  <si>
    <t>Turnhalle Rössligasse</t>
  </si>
  <si>
    <t>Rössligasse 6</t>
  </si>
  <si>
    <t>3-4</t>
  </si>
  <si>
    <t xml:space="preserve">Utzenstorf </t>
  </si>
  <si>
    <t>Schüpach Kurt</t>
  </si>
  <si>
    <t>Bracher Daniel</t>
  </si>
  <si>
    <t>Schöftland 1</t>
  </si>
  <si>
    <t>Haller Marcel</t>
  </si>
  <si>
    <t>Schöpfer Urs</t>
  </si>
  <si>
    <t xml:space="preserve">Rothenburg </t>
  </si>
  <si>
    <t>Steiner Patrick</t>
  </si>
  <si>
    <t>Burri Claudio</t>
  </si>
  <si>
    <t>Seon-Niederlenz 3</t>
  </si>
  <si>
    <t>Dössegger Thomas</t>
  </si>
  <si>
    <t>Bratschi Rolf</t>
  </si>
  <si>
    <t xml:space="preserve">Oftringen </t>
  </si>
  <si>
    <t>Niklaus Jeremias</t>
  </si>
  <si>
    <t>Merz Michael</t>
  </si>
  <si>
    <t>Seon-Niederlenz 1</t>
  </si>
  <si>
    <t>Stempfel Sebastian</t>
  </si>
  <si>
    <t>Zehnder Stefan</t>
  </si>
  <si>
    <t>Sonntag, 15. Feb. 2015</t>
  </si>
  <si>
    <t>Oftringen</t>
  </si>
  <si>
    <t>Utzenstorf</t>
  </si>
  <si>
    <t>Rothenburg</t>
  </si>
  <si>
    <t>Schöftland</t>
  </si>
  <si>
    <t>3 / 0 P</t>
  </si>
  <si>
    <t>4 / 3 P</t>
  </si>
  <si>
    <t>3 / 3 P</t>
  </si>
  <si>
    <t>4 / 6 P</t>
  </si>
  <si>
    <t>4 / 9 P</t>
  </si>
  <si>
    <t>4 / 12 P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</si>
</sst>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2.Liga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3. Runde 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013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40" name="Text Box 9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41" name="Text Box 1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42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43" name="Text Box 1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44" name="Text Box 17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45" name="Text Box 18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46" name="Text Box 19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47" name="Text Box 2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48" name="Text Box 2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449" name="Text Box 27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50" name="Text Box 2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51" name="Text Box 2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2" name="Text Box 32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453" name="Text Box 33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4" name="Text Box 34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5" name="Text Box 35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6" name="Text Box 36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7" name="Text Box 37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8" name="Text Box 40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59" name="Text Box 42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60" name="Text Box 43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61" name="Text Box 44"/>
        <xdr:cNvSpPr txBox="1">
          <a:spLocks noChangeArrowheads="1"/>
        </xdr:cNvSpPr>
      </xdr:nvSpPr>
      <xdr:spPr>
        <a:xfrm flipH="1">
          <a:off x="1000125" y="97155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2" name="Text Box 4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3" name="Text Box 4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4" name="Text Box 4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5" name="Text Box 5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6" name="Text Box 5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7" name="Text Box 5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8" name="Text Box 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69" name="Text Box 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70" name="Text Box 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71" name="Text Box 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72" name="Text Box 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73" name="Text Box 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74" name="Text Box 8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75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76" name="Text Box 1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77" name="Text Box 11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78" name="Text Box 1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79" name="Text Box 1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0" name="Text Box 1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81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2" name="Text Box 1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3" name="Text Box 1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4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5" name="Text Box 1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6" name="Text Box 2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7" name="Text Box 2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8" name="Text Box 2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89" name="Text Box 2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0" name="Text Box 2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1" name="Text Box 2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2" name="Text Box 2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3" name="Text Box 2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4" name="Text Box 2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5" name="Text Box 2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6" name="Text Box 3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97" name="Text Box 3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98" name="Text Box 3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499" name="Text Box 3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00" name="Text Box 3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1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02" name="Text Box 3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3" name="Text Box 3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4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05" name="Text Box 4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6" name="Text Box 4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7" name="Text Box 4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08" name="Text Box 4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09" name="Text Box 5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0" name="Text Box 5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1" name="Text Box 5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2" name="Text Box 5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3" name="Text Box 5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4" name="Text Box 5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5" name="Text Box 5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6" name="Text Box 6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7" name="Text Box 6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8" name="Text Box 6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19" name="Text Box 6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0" name="Text Box 6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1" name="Text Box 6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2" name="Text Box 6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3" name="Text Box 6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4" name="Text Box 7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5" name="Text Box 7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26" name="Text Box 7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27" name="Text Box 7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28" name="Text Box 7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29" name="Text Box 7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30" name="Text Box 7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1" name="Text Box 7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2" name="Text Box 8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33" name="Text Box 8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4" name="Text Box 8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5" name="Text Box 8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6" name="Text Box 8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37" name="Text Box 9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8" name="Text Box 9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39" name="Text Box 9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0" name="Text Box 9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1" name="Text Box 9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2" name="Text Box 9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3" name="Text Box 9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4" name="Text Box 10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5" name="Text Box 10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6" name="Text Box 10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7" name="Text Box 10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8" name="Text Box 10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49" name="Text Box 10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0" name="Text Box 10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1" name="Text Box 10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2" name="Text Box 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3" name="Text Box 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54" name="Text Box 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55" name="Text Box 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56" name="Text Box 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7" name="Text Box 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58" name="Text Box 8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59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0" name="Text Box 1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61" name="Text Box 11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2" name="Text Box 1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3" name="Text Box 1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4" name="Text Box 1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65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6" name="Text Box 1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7" name="Text Box 1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8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69" name="Text Box 1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0" name="Text Box 2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1" name="Text Box 2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2" name="Text Box 2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3" name="Text Box 2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4" name="Text Box 2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5" name="Text Box 2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6" name="Text Box 2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7" name="Text Box 2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8" name="Text Box 2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79" name="Text Box 2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80" name="Text Box 3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81" name="Text Box 3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82" name="Text Box 3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83" name="Text Box 3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84" name="Text Box 3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85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86" name="Text Box 3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87" name="Text Box 3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88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89" name="Text Box 4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0" name="Text Box 4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1" name="Text Box 4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2" name="Text Box 4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593" name="Text Box 5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4" name="Text Box 5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5" name="Text Box 5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6" name="Text Box 5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7" name="Text Box 5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8" name="Text Box 5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599" name="Text Box 5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0" name="Text Box 6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1" name="Text Box 6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2" name="Text Box 6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3" name="Text Box 6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4" name="Text Box 6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5" name="Text Box 6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6" name="Text Box 6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7" name="Text Box 6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8" name="Text Box 7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09" name="Text Box 7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10" name="Text Box 7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11" name="Text Box 7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12" name="Text Box 7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13" name="Text Box 7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14" name="Text Box 7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15" name="Text Box 7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16" name="Text Box 8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17" name="Text Box 8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18" name="Text Box 8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19" name="Text Box 8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0" name="Text Box 8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21" name="Text Box 9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2" name="Text Box 9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3" name="Text Box 9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4" name="Text Box 9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5" name="Text Box 9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6" name="Text Box 9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7" name="Text Box 9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8" name="Text Box 10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29" name="Text Box 10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0" name="Text Box 10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1" name="Text Box 10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2" name="Text Box 10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3" name="Text Box 10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4" name="Text Box 10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5" name="Text Box 10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6" name="Text Box 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37" name="Text Box 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38" name="Text Box 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39" name="Text Box 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40" name="Text Box 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1" name="Text Box 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42" name="Text Box 8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3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4" name="Text Box 1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45" name="Text Box 11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6" name="Text Box 1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7" name="Text Box 1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48" name="Text Box 1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49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0" name="Text Box 1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1" name="Text Box 1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2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3" name="Text Box 1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4" name="Text Box 2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5" name="Text Box 2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6" name="Text Box 2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7" name="Text Box 2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8" name="Text Box 2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59" name="Text Box 2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0" name="Text Box 2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1" name="Text Box 2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2" name="Text Box 2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3" name="Text Box 2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4" name="Text Box 3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5" name="Text Box 3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66" name="Text Box 3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67" name="Text Box 3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68" name="Text Box 3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69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70" name="Text Box 3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1" name="Text Box 3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2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73" name="Text Box 4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4" name="Text Box 4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5" name="Text Box 4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6" name="Text Box 4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677" name="Text Box 5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8" name="Text Box 5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79" name="Text Box 5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0" name="Text Box 5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1" name="Text Box 5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2" name="Text Box 5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3" name="Text Box 5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4" name="Text Box 6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5" name="Text Box 61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6" name="Text Box 6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7" name="Text Box 6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8" name="Text Box 6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89" name="Text Box 6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90" name="Text Box 6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691" name="Text Box 6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5" ht="15">
      <c r="B8" s="3" t="s">
        <v>0</v>
      </c>
      <c r="C8" s="1" t="s">
        <v>53</v>
      </c>
      <c r="D8" s="3" t="s">
        <v>1</v>
      </c>
      <c r="E8" s="4" t="s">
        <v>52</v>
      </c>
    </row>
    <row r="9" spans="2:5" ht="15">
      <c r="B9" s="3"/>
      <c r="C9" s="1" t="s">
        <v>54</v>
      </c>
      <c r="D9" s="3"/>
      <c r="E9" s="4"/>
    </row>
    <row r="10" spans="2:5" ht="15">
      <c r="B10" s="1"/>
      <c r="C10" s="112" t="s">
        <v>55</v>
      </c>
      <c r="D10" s="3" t="s">
        <v>2</v>
      </c>
      <c r="E10" s="102" t="s">
        <v>56</v>
      </c>
    </row>
    <row r="11" spans="2:5" ht="15">
      <c r="B11" s="1"/>
      <c r="C11" s="1"/>
      <c r="D11" s="3"/>
      <c r="E11" s="4"/>
    </row>
    <row r="12" spans="2:5" ht="15">
      <c r="B12" s="3" t="s">
        <v>3</v>
      </c>
      <c r="C12" s="1" t="s">
        <v>75</v>
      </c>
      <c r="D12" s="3" t="s">
        <v>4</v>
      </c>
      <c r="E12" s="4" t="s">
        <v>51</v>
      </c>
    </row>
    <row r="15" ht="15">
      <c r="C15" s="3" t="s">
        <v>5</v>
      </c>
    </row>
    <row r="16" spans="2:6" ht="14.25">
      <c r="B16" s="5"/>
      <c r="C16" s="104" t="s">
        <v>63</v>
      </c>
      <c r="D16" s="108">
        <v>3</v>
      </c>
      <c r="E16" s="70" t="s">
        <v>64</v>
      </c>
      <c r="F16" s="72" t="s">
        <v>65</v>
      </c>
    </row>
    <row r="17" spans="2:6" ht="14.25">
      <c r="B17" s="103"/>
      <c r="C17" s="64" t="s">
        <v>57</v>
      </c>
      <c r="D17" s="108">
        <v>3</v>
      </c>
      <c r="E17" s="72" t="s">
        <v>58</v>
      </c>
      <c r="F17" s="70" t="s">
        <v>59</v>
      </c>
    </row>
    <row r="18" spans="2:6" ht="14.25">
      <c r="B18" s="103"/>
      <c r="C18" s="104" t="s">
        <v>60</v>
      </c>
      <c r="D18" s="108">
        <v>3</v>
      </c>
      <c r="E18" s="72" t="s">
        <v>61</v>
      </c>
      <c r="F18" s="113" t="s">
        <v>62</v>
      </c>
    </row>
    <row r="19" spans="2:6" ht="14.25">
      <c r="B19" s="103"/>
      <c r="C19" s="104" t="s">
        <v>66</v>
      </c>
      <c r="D19" s="108">
        <v>4</v>
      </c>
      <c r="E19" s="72" t="s">
        <v>67</v>
      </c>
      <c r="F19" s="72" t="s">
        <v>68</v>
      </c>
    </row>
    <row r="20" spans="2:6" ht="14.25">
      <c r="B20" s="103"/>
      <c r="C20" s="64" t="s">
        <v>69</v>
      </c>
      <c r="D20" s="108">
        <v>4</v>
      </c>
      <c r="E20" s="72" t="s">
        <v>70</v>
      </c>
      <c r="F20" s="72" t="s">
        <v>71</v>
      </c>
    </row>
    <row r="21" spans="2:6" ht="14.25">
      <c r="B21" s="103"/>
      <c r="C21" s="64" t="s">
        <v>72</v>
      </c>
      <c r="D21" s="108">
        <v>4</v>
      </c>
      <c r="E21" s="72" t="s">
        <v>73</v>
      </c>
      <c r="F21" s="72" t="s">
        <v>74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Seon-Niederlenz 3</v>
      </c>
      <c r="D25" s="65" t="s">
        <v>49</v>
      </c>
      <c r="E25" s="4" t="str">
        <f>C20</f>
        <v>Oftringen </v>
      </c>
      <c r="F25" s="62"/>
      <c r="G25" s="74">
        <v>0</v>
      </c>
      <c r="H25" s="73" t="s">
        <v>9</v>
      </c>
      <c r="I25" s="74">
        <v>6</v>
      </c>
    </row>
    <row r="26" spans="2:9" ht="18" customHeight="1">
      <c r="B26" s="63" t="s">
        <v>10</v>
      </c>
      <c r="C26" s="64" t="str">
        <f>C16</f>
        <v>Rothenburg </v>
      </c>
      <c r="D26" s="65" t="s">
        <v>49</v>
      </c>
      <c r="E26" s="64" t="str">
        <f>C17</f>
        <v>Utzenstorf </v>
      </c>
      <c r="F26" s="62"/>
      <c r="G26" s="74">
        <v>2</v>
      </c>
      <c r="H26" s="73" t="s">
        <v>9</v>
      </c>
      <c r="I26" s="74">
        <v>4</v>
      </c>
    </row>
    <row r="27" spans="2:9" ht="18" customHeight="1">
      <c r="B27" s="63" t="s">
        <v>11</v>
      </c>
      <c r="C27" s="64" t="str">
        <f>C18</f>
        <v>Schöftland 1</v>
      </c>
      <c r="D27" s="65" t="s">
        <v>49</v>
      </c>
      <c r="E27" s="64" t="str">
        <f>C21</f>
        <v>Seon-Niederlenz 1</v>
      </c>
      <c r="F27" s="62"/>
      <c r="G27" s="74">
        <v>2</v>
      </c>
      <c r="H27" s="73" t="s">
        <v>9</v>
      </c>
      <c r="I27" s="74">
        <v>7</v>
      </c>
    </row>
    <row r="28" spans="2:9" ht="18" customHeight="1">
      <c r="B28" s="63" t="s">
        <v>12</v>
      </c>
      <c r="C28" s="64" t="str">
        <f>C17</f>
        <v>Utzenstorf </v>
      </c>
      <c r="D28" s="65" t="s">
        <v>49</v>
      </c>
      <c r="E28" s="64" t="str">
        <f>C19</f>
        <v>Seon-Niederlenz 3</v>
      </c>
      <c r="F28" s="62"/>
      <c r="G28" s="74">
        <v>6</v>
      </c>
      <c r="H28" s="73" t="s">
        <v>9</v>
      </c>
      <c r="I28" s="74">
        <v>2</v>
      </c>
    </row>
    <row r="29" spans="2:9" ht="18" customHeight="1">
      <c r="B29" s="63" t="s">
        <v>13</v>
      </c>
      <c r="C29" s="64" t="str">
        <f>C16</f>
        <v>Rothenburg </v>
      </c>
      <c r="D29" s="65" t="s">
        <v>49</v>
      </c>
      <c r="E29" s="64" t="str">
        <f>C20</f>
        <v>Oftringen </v>
      </c>
      <c r="F29" s="62"/>
      <c r="G29" s="74">
        <v>4</v>
      </c>
      <c r="H29" s="73" t="s">
        <v>9</v>
      </c>
      <c r="I29" s="74">
        <v>6</v>
      </c>
    </row>
    <row r="30" spans="2:9" ht="18" customHeight="1">
      <c r="B30" s="63" t="s">
        <v>14</v>
      </c>
      <c r="C30" s="64" t="str">
        <f>C18</f>
        <v>Schöftland 1</v>
      </c>
      <c r="D30" s="65" t="s">
        <v>49</v>
      </c>
      <c r="E30" s="64" t="str">
        <f>C19</f>
        <v>Seon-Niederlenz 3</v>
      </c>
      <c r="F30" s="62"/>
      <c r="G30" s="74">
        <v>2</v>
      </c>
      <c r="H30" s="73" t="s">
        <v>9</v>
      </c>
      <c r="I30" s="74">
        <v>7</v>
      </c>
    </row>
    <row r="31" spans="2:9" ht="18" customHeight="1">
      <c r="B31" s="63" t="s">
        <v>15</v>
      </c>
      <c r="C31" s="64" t="str">
        <f>C17</f>
        <v>Utzenstorf </v>
      </c>
      <c r="D31" s="65" t="s">
        <v>49</v>
      </c>
      <c r="E31" s="64" t="str">
        <f>C21</f>
        <v>Seon-Niederlenz 1</v>
      </c>
      <c r="F31" s="62"/>
      <c r="G31" s="74">
        <v>6</v>
      </c>
      <c r="H31" s="73" t="s">
        <v>9</v>
      </c>
      <c r="I31" s="74">
        <v>3</v>
      </c>
    </row>
    <row r="32" spans="2:9" ht="18" customHeight="1">
      <c r="B32" s="63" t="s">
        <v>16</v>
      </c>
      <c r="C32" s="64" t="str">
        <f>C18</f>
        <v>Schöftland 1</v>
      </c>
      <c r="D32" s="65" t="s">
        <v>49</v>
      </c>
      <c r="E32" s="64" t="str">
        <f>C20</f>
        <v>Oftringen </v>
      </c>
      <c r="F32" s="62"/>
      <c r="G32" s="74">
        <v>2</v>
      </c>
      <c r="H32" s="73" t="s">
        <v>9</v>
      </c>
      <c r="I32" s="74">
        <v>9</v>
      </c>
    </row>
    <row r="33" spans="2:9" ht="18" customHeight="1">
      <c r="B33" s="63" t="s">
        <v>17</v>
      </c>
      <c r="C33" s="64" t="str">
        <f>C16</f>
        <v>Rothenburg </v>
      </c>
      <c r="D33" s="65" t="s">
        <v>49</v>
      </c>
      <c r="E33" s="64" t="str">
        <f>C19</f>
        <v>Seon-Niederlenz 3</v>
      </c>
      <c r="F33" s="62"/>
      <c r="G33" s="74">
        <v>5</v>
      </c>
      <c r="H33" s="73" t="s">
        <v>9</v>
      </c>
      <c r="I33" s="74">
        <v>4</v>
      </c>
    </row>
    <row r="34" spans="2:9" ht="18" customHeight="1">
      <c r="B34" s="63" t="s">
        <v>18</v>
      </c>
      <c r="C34" s="64" t="str">
        <f>C17</f>
        <v>Utzenstorf </v>
      </c>
      <c r="D34" s="65" t="s">
        <v>49</v>
      </c>
      <c r="E34" s="64" t="str">
        <f>C20</f>
        <v>Oftringen </v>
      </c>
      <c r="F34" s="62"/>
      <c r="G34" s="74">
        <v>2</v>
      </c>
      <c r="H34" s="73" t="s">
        <v>9</v>
      </c>
      <c r="I34" s="74">
        <v>4</v>
      </c>
    </row>
    <row r="35" spans="2:9" ht="18" customHeight="1">
      <c r="B35" s="63" t="s">
        <v>19</v>
      </c>
      <c r="C35" s="64" t="str">
        <f>C16</f>
        <v>Rothenburg </v>
      </c>
      <c r="D35" s="65" t="s">
        <v>49</v>
      </c>
      <c r="E35" s="64" t="str">
        <f>C21</f>
        <v>Seon-Niederlenz 1</v>
      </c>
      <c r="F35" s="62"/>
      <c r="G35" s="74">
        <v>5</v>
      </c>
      <c r="H35" s="73" t="s">
        <v>9</v>
      </c>
      <c r="I35" s="74">
        <v>2</v>
      </c>
    </row>
    <row r="36" spans="2:7" ht="15">
      <c r="B36" s="63"/>
      <c r="C36" s="64"/>
      <c r="D36" s="65"/>
      <c r="E36" s="64"/>
      <c r="F36" s="62"/>
      <c r="G36" s="74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9" t="s">
        <v>76</v>
      </c>
      <c r="D42" s="110" t="s">
        <v>85</v>
      </c>
      <c r="E42" s="1"/>
      <c r="F42" s="6"/>
    </row>
    <row r="43" spans="2:6" ht="18" customHeight="1">
      <c r="B43" s="7">
        <v>2</v>
      </c>
      <c r="C43" s="109" t="s">
        <v>77</v>
      </c>
      <c r="D43" s="110" t="s">
        <v>84</v>
      </c>
      <c r="E43" s="9"/>
      <c r="F43" s="6"/>
    </row>
    <row r="44" spans="2:6" ht="18" customHeight="1">
      <c r="B44" s="7">
        <v>3</v>
      </c>
      <c r="C44" s="109" t="s">
        <v>78</v>
      </c>
      <c r="D44" s="110" t="s">
        <v>83</v>
      </c>
      <c r="E44" s="9"/>
      <c r="F44" s="62"/>
    </row>
    <row r="45" spans="2:6" ht="18" customHeight="1">
      <c r="B45" s="7">
        <v>4</v>
      </c>
      <c r="C45" s="111" t="s">
        <v>72</v>
      </c>
      <c r="D45" s="110" t="s">
        <v>82</v>
      </c>
      <c r="E45" s="9"/>
      <c r="F45" s="62"/>
    </row>
    <row r="46" spans="2:6" ht="18" customHeight="1">
      <c r="B46" s="7">
        <v>5</v>
      </c>
      <c r="C46" s="109" t="s">
        <v>66</v>
      </c>
      <c r="D46" s="110" t="s">
        <v>81</v>
      </c>
      <c r="E46" s="10"/>
      <c r="F46" s="1"/>
    </row>
    <row r="47" spans="2:6" ht="18" customHeight="1">
      <c r="B47" s="7">
        <v>6</v>
      </c>
      <c r="C47" s="109" t="s">
        <v>79</v>
      </c>
      <c r="D47" s="110" t="s">
        <v>80</v>
      </c>
      <c r="E47" s="10"/>
      <c r="F47" s="1"/>
    </row>
    <row r="48" spans="4:6" ht="18">
      <c r="D48" s="105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E12" sqref="AE12:AE13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Niederlenz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2.Liga West</v>
      </c>
      <c r="M2" s="12"/>
      <c r="N2" s="12"/>
      <c r="O2" s="52" t="s">
        <v>2</v>
      </c>
      <c r="Q2" s="12"/>
      <c r="R2" s="12"/>
      <c r="S2" s="13" t="str">
        <f>'Spielplan '!$E$10</f>
        <v>3-4</v>
      </c>
      <c r="U2" s="52" t="s">
        <v>23</v>
      </c>
      <c r="W2" s="12"/>
      <c r="X2" s="12" t="str">
        <f>'Spielplan '!$C$12</f>
        <v>Sonntag, 15. Feb.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Rothenburg </v>
      </c>
      <c r="B4" s="22"/>
      <c r="C4" s="22"/>
      <c r="D4" s="22"/>
      <c r="E4" s="22"/>
      <c r="F4" s="23"/>
      <c r="G4" s="123" t="str">
        <f>'Spielplan '!$E$16</f>
        <v>Steiner Patrick</v>
      </c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24"/>
      <c r="S4" s="25"/>
      <c r="T4" s="25"/>
      <c r="U4" s="25"/>
      <c r="V4" s="75"/>
      <c r="W4" s="121"/>
      <c r="X4" s="76"/>
      <c r="Y4" s="77"/>
      <c r="Z4" s="121"/>
      <c r="AA4" s="77"/>
      <c r="AB4" s="76"/>
      <c r="AC4" s="77"/>
      <c r="AD4" s="121"/>
      <c r="AE4" s="77"/>
      <c r="AF4" s="121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3" t="str">
        <f>'Spielplan '!$F$16</f>
        <v>Burri Claudio</v>
      </c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29"/>
      <c r="S5" s="18"/>
      <c r="T5" s="18"/>
      <c r="U5" s="18"/>
      <c r="V5" s="78"/>
      <c r="W5" s="122"/>
      <c r="X5" s="79"/>
      <c r="Y5" s="80"/>
      <c r="Z5" s="122"/>
      <c r="AA5" s="80"/>
      <c r="AB5" s="79"/>
      <c r="AC5" s="80"/>
      <c r="AD5" s="122"/>
      <c r="AE5" s="81"/>
      <c r="AF5" s="122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Utzenstorf </v>
      </c>
      <c r="B6" s="25"/>
      <c r="C6" s="25"/>
      <c r="D6" s="25"/>
      <c r="E6" s="25"/>
      <c r="F6" s="31"/>
      <c r="G6" s="123" t="str">
        <f>'Spielplan '!$E$17</f>
        <v>Schüpach Kurt</v>
      </c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24"/>
      <c r="S6" s="25"/>
      <c r="T6" s="25"/>
      <c r="U6" s="25"/>
      <c r="V6" s="82"/>
      <c r="W6" s="121"/>
      <c r="X6" s="83"/>
      <c r="Y6" s="121"/>
      <c r="Z6" s="83"/>
      <c r="AA6" s="81"/>
      <c r="AB6" s="121"/>
      <c r="AC6" s="81"/>
      <c r="AD6" s="83"/>
      <c r="AE6" s="121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3" t="str">
        <f>'Spielplan '!$F$17</f>
        <v>Bracher Daniel</v>
      </c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29"/>
      <c r="S7" s="18"/>
      <c r="T7" s="18"/>
      <c r="U7" s="18"/>
      <c r="V7" s="82"/>
      <c r="W7" s="122"/>
      <c r="X7" s="83"/>
      <c r="Y7" s="122"/>
      <c r="Z7" s="83"/>
      <c r="AA7" s="81"/>
      <c r="AB7" s="122"/>
      <c r="AC7" s="81"/>
      <c r="AD7" s="83"/>
      <c r="AE7" s="122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Schöftland 1</v>
      </c>
      <c r="B8" s="22"/>
      <c r="C8" s="22"/>
      <c r="D8" s="22"/>
      <c r="E8" s="22"/>
      <c r="F8" s="23"/>
      <c r="G8" s="123" t="str">
        <f>'Spielplan '!$E$18</f>
        <v>Haller Marcel</v>
      </c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24"/>
      <c r="S8" s="25"/>
      <c r="T8" s="25"/>
      <c r="U8" s="25"/>
      <c r="V8" s="75"/>
      <c r="W8" s="77"/>
      <c r="X8" s="121"/>
      <c r="Y8" s="77"/>
      <c r="Z8" s="76"/>
      <c r="AA8" s="121"/>
      <c r="AB8" s="76"/>
      <c r="AC8" s="121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3" t="str">
        <f>'Spielplan '!$F$18</f>
        <v>Schöpfer Urs</v>
      </c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29"/>
      <c r="S9" s="18"/>
      <c r="T9" s="18"/>
      <c r="U9" s="18"/>
      <c r="V9" s="78"/>
      <c r="W9" s="80"/>
      <c r="X9" s="122"/>
      <c r="Y9" s="80"/>
      <c r="Z9" s="79"/>
      <c r="AA9" s="122"/>
      <c r="AB9" s="79"/>
      <c r="AC9" s="122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Seon-Niederlenz 3</v>
      </c>
      <c r="B10" s="25"/>
      <c r="C10" s="25"/>
      <c r="D10" s="25"/>
      <c r="E10" s="25"/>
      <c r="F10" s="31"/>
      <c r="G10" s="123" t="str">
        <f>'Spielplan '!$E$19</f>
        <v>Dössegger Thomas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24"/>
      <c r="S10" s="25"/>
      <c r="T10" s="25"/>
      <c r="U10" s="25"/>
      <c r="V10" s="121"/>
      <c r="W10" s="81"/>
      <c r="X10" s="83"/>
      <c r="Y10" s="121"/>
      <c r="Z10" s="83"/>
      <c r="AA10" s="121"/>
      <c r="AB10" s="83"/>
      <c r="AC10" s="81"/>
      <c r="AD10" s="121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3" t="str">
        <f>'Spielplan '!$F$19</f>
        <v>Bratschi Rolf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29"/>
      <c r="S11" s="18"/>
      <c r="T11" s="18"/>
      <c r="U11" s="18"/>
      <c r="V11" s="122"/>
      <c r="W11" s="81"/>
      <c r="X11" s="83"/>
      <c r="Y11" s="122"/>
      <c r="Z11" s="83"/>
      <c r="AA11" s="122"/>
      <c r="AB11" s="83"/>
      <c r="AC11" s="81"/>
      <c r="AD11" s="122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Oftringen </v>
      </c>
      <c r="B12" s="22"/>
      <c r="C12" s="22"/>
      <c r="D12" s="22"/>
      <c r="E12" s="22"/>
      <c r="F12" s="23"/>
      <c r="G12" s="123" t="str">
        <f>'Spielplan '!$E$20</f>
        <v>Niklaus Jeremias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24"/>
      <c r="S12" s="25"/>
      <c r="T12" s="25"/>
      <c r="U12" s="25"/>
      <c r="V12" s="121"/>
      <c r="W12" s="77"/>
      <c r="X12" s="76"/>
      <c r="Y12" s="77"/>
      <c r="Z12" s="121"/>
      <c r="AA12" s="77"/>
      <c r="AB12" s="76"/>
      <c r="AC12" s="121"/>
      <c r="AD12" s="76"/>
      <c r="AE12" s="121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3" t="str">
        <f>'Spielplan '!$F$20</f>
        <v>Merz Michael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29"/>
      <c r="S13" s="18"/>
      <c r="T13" s="18"/>
      <c r="U13" s="18"/>
      <c r="V13" s="122"/>
      <c r="W13" s="80"/>
      <c r="X13" s="79"/>
      <c r="Y13" s="80"/>
      <c r="Z13" s="122"/>
      <c r="AA13" s="80"/>
      <c r="AB13" s="79"/>
      <c r="AC13" s="122"/>
      <c r="AD13" s="79"/>
      <c r="AE13" s="122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Seon-Niederlenz 1</v>
      </c>
      <c r="B14" s="25"/>
      <c r="C14" s="25"/>
      <c r="D14" s="25"/>
      <c r="E14" s="25"/>
      <c r="F14" s="31"/>
      <c r="G14" s="123" t="str">
        <f>'Spielplan '!$E$21</f>
        <v>Stempfel Sebastian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24"/>
      <c r="S14" s="25"/>
      <c r="T14" s="25"/>
      <c r="U14" s="25"/>
      <c r="V14" s="82"/>
      <c r="W14" s="81"/>
      <c r="X14" s="121"/>
      <c r="Y14" s="81"/>
      <c r="Z14" s="83"/>
      <c r="AA14" s="81"/>
      <c r="AB14" s="121"/>
      <c r="AC14" s="81"/>
      <c r="AD14" s="83"/>
      <c r="AE14" s="81"/>
      <c r="AF14" s="121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3" t="str">
        <f>'Spielplan '!$F$21</f>
        <v>Zehnder Stefan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29"/>
      <c r="S15" s="18"/>
      <c r="T15" s="18"/>
      <c r="U15" s="18"/>
      <c r="V15" s="78"/>
      <c r="W15" s="80"/>
      <c r="X15" s="122"/>
      <c r="Y15" s="80"/>
      <c r="Z15" s="79"/>
      <c r="AA15" s="80"/>
      <c r="AB15" s="122"/>
      <c r="AC15" s="80"/>
      <c r="AD15" s="79"/>
      <c r="AE15" s="80"/>
      <c r="AF15" s="122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Rothenburg </v>
      </c>
      <c r="H17" s="18"/>
      <c r="I17" s="33"/>
      <c r="J17" s="18"/>
      <c r="K17" s="30"/>
      <c r="L17" s="42" t="str">
        <f>A6</f>
        <v>Utzenstorf </v>
      </c>
      <c r="M17" s="33"/>
      <c r="N17" s="33"/>
      <c r="O17" s="33"/>
      <c r="P17" s="34"/>
      <c r="Q17" s="42" t="str">
        <f>A8</f>
        <v>Schöftland 1</v>
      </c>
      <c r="R17" s="38"/>
      <c r="S17" s="38"/>
      <c r="T17" s="33"/>
      <c r="U17" s="34"/>
      <c r="V17" s="38" t="str">
        <f>A10</f>
        <v>Seon-Niederlenz 3</v>
      </c>
      <c r="W17" s="18"/>
      <c r="X17" s="33"/>
      <c r="Y17" s="33"/>
      <c r="Z17" s="30"/>
      <c r="AA17" s="42" t="str">
        <f>A12</f>
        <v>Oftringen </v>
      </c>
      <c r="AB17" s="18"/>
      <c r="AC17" s="33"/>
      <c r="AD17" s="33"/>
      <c r="AE17" s="30"/>
      <c r="AF17" s="90" t="str">
        <f>A14</f>
        <v>Seon-Niederlenz 1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4"/>
      <c r="H19" s="116"/>
      <c r="I19" s="114"/>
      <c r="J19" s="116"/>
      <c r="K19" s="91"/>
      <c r="L19" s="114"/>
      <c r="M19" s="116"/>
      <c r="N19" s="114"/>
      <c r="O19" s="116"/>
      <c r="P19" s="91"/>
      <c r="Q19" s="114"/>
      <c r="R19" s="116"/>
      <c r="S19" s="114"/>
      <c r="T19" s="116"/>
      <c r="U19" s="91"/>
      <c r="V19" s="114"/>
      <c r="W19" s="116"/>
      <c r="X19" s="114"/>
      <c r="Y19" s="116"/>
      <c r="Z19" s="91"/>
      <c r="AA19" s="114"/>
      <c r="AB19" s="116"/>
      <c r="AC19" s="114"/>
      <c r="AD19" s="116"/>
      <c r="AE19" s="91"/>
      <c r="AF19" s="114"/>
      <c r="AG19" s="116"/>
      <c r="AH19" s="114"/>
      <c r="AI19" s="116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4"/>
      <c r="H20" s="116"/>
      <c r="I20" s="114"/>
      <c r="J20" s="116"/>
      <c r="K20" s="91"/>
      <c r="L20" s="114"/>
      <c r="M20" s="116"/>
      <c r="N20" s="114"/>
      <c r="O20" s="116"/>
      <c r="P20" s="95"/>
      <c r="Q20" s="114"/>
      <c r="R20" s="116"/>
      <c r="S20" s="114"/>
      <c r="T20" s="116"/>
      <c r="U20" s="95"/>
      <c r="V20" s="114"/>
      <c r="W20" s="116"/>
      <c r="X20" s="114"/>
      <c r="Y20" s="116"/>
      <c r="Z20" s="95"/>
      <c r="AA20" s="114"/>
      <c r="AB20" s="116"/>
      <c r="AC20" s="114"/>
      <c r="AD20" s="116"/>
      <c r="AE20" s="95"/>
      <c r="AF20" s="114"/>
      <c r="AG20" s="116"/>
      <c r="AH20" s="114"/>
      <c r="AI20" s="116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4"/>
      <c r="H21" s="116"/>
      <c r="I21" s="114"/>
      <c r="J21" s="116"/>
      <c r="K21" s="91"/>
      <c r="L21" s="114"/>
      <c r="M21" s="116"/>
      <c r="N21" s="114"/>
      <c r="O21" s="116"/>
      <c r="P21" s="97"/>
      <c r="Q21" s="114"/>
      <c r="R21" s="116"/>
      <c r="S21" s="114"/>
      <c r="T21" s="116"/>
      <c r="U21" s="97"/>
      <c r="V21" s="114"/>
      <c r="W21" s="116"/>
      <c r="X21" s="114"/>
      <c r="Y21" s="116"/>
      <c r="Z21" s="97"/>
      <c r="AA21" s="114"/>
      <c r="AB21" s="116"/>
      <c r="AC21" s="114"/>
      <c r="AD21" s="116"/>
      <c r="AE21" s="97"/>
      <c r="AF21" s="114"/>
      <c r="AG21" s="116"/>
      <c r="AH21" s="114"/>
      <c r="AI21" s="116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19"/>
      <c r="H22" s="120"/>
      <c r="I22" s="119"/>
      <c r="J22" s="120"/>
      <c r="K22" s="92"/>
      <c r="L22" s="119"/>
      <c r="M22" s="120"/>
      <c r="N22" s="119"/>
      <c r="O22" s="120"/>
      <c r="P22" s="84"/>
      <c r="Q22" s="85"/>
      <c r="R22" s="86"/>
      <c r="S22" s="85"/>
      <c r="T22" s="87"/>
      <c r="U22" s="98"/>
      <c r="V22" s="119"/>
      <c r="W22" s="120"/>
      <c r="X22" s="119"/>
      <c r="Y22" s="120"/>
      <c r="Z22" s="84"/>
      <c r="AA22" s="119"/>
      <c r="AB22" s="120"/>
      <c r="AC22" s="119"/>
      <c r="AD22" s="120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17"/>
      <c r="H23" s="118"/>
      <c r="I23" s="117"/>
      <c r="J23" s="118"/>
      <c r="K23" s="93"/>
      <c r="L23" s="117"/>
      <c r="M23" s="118"/>
      <c r="N23" s="117"/>
      <c r="O23" s="118"/>
      <c r="P23" s="93"/>
      <c r="Q23" s="117"/>
      <c r="R23" s="118"/>
      <c r="S23" s="117"/>
      <c r="T23" s="118"/>
      <c r="U23" s="93"/>
      <c r="V23" s="117"/>
      <c r="W23" s="118"/>
      <c r="X23" s="117"/>
      <c r="Y23" s="118"/>
      <c r="Z23" s="93"/>
      <c r="AA23" s="117"/>
      <c r="AB23" s="118"/>
      <c r="AC23" s="117"/>
      <c r="AD23" s="118"/>
      <c r="AE23" s="93"/>
      <c r="AF23" s="117"/>
      <c r="AG23" s="118"/>
      <c r="AH23" s="117"/>
      <c r="AI23" s="118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4"/>
      <c r="H24" s="115"/>
      <c r="I24" s="115"/>
      <c r="J24" s="116"/>
      <c r="K24" s="88"/>
      <c r="L24" s="114"/>
      <c r="M24" s="115"/>
      <c r="N24" s="115"/>
      <c r="O24" s="116"/>
      <c r="P24" s="88"/>
      <c r="Q24" s="114"/>
      <c r="R24" s="115"/>
      <c r="S24" s="115"/>
      <c r="T24" s="116"/>
      <c r="U24" s="88"/>
      <c r="V24" s="114"/>
      <c r="W24" s="115"/>
      <c r="X24" s="115"/>
      <c r="Y24" s="116"/>
      <c r="Z24" s="88"/>
      <c r="AA24" s="114"/>
      <c r="AB24" s="115"/>
      <c r="AC24" s="115"/>
      <c r="AD24" s="116"/>
      <c r="AE24" s="88"/>
      <c r="AF24" s="114"/>
      <c r="AG24" s="115"/>
      <c r="AH24" s="115"/>
      <c r="AI24" s="116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6"/>
      <c r="T27" s="106"/>
      <c r="U27" s="106"/>
      <c r="V27" s="106"/>
      <c r="W27" s="106"/>
      <c r="X27" s="106"/>
      <c r="Y27" s="106"/>
      <c r="Z27" s="106"/>
      <c r="AA27" s="56"/>
      <c r="AB27" s="106"/>
      <c r="AC27" s="106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7"/>
      <c r="T28" s="107"/>
      <c r="U28" s="107"/>
      <c r="V28" s="107"/>
      <c r="W28" s="107"/>
      <c r="X28" s="107"/>
      <c r="Y28" s="107"/>
      <c r="Z28" s="107"/>
      <c r="AA28" s="56"/>
      <c r="AB28" s="107"/>
      <c r="AC28" s="107"/>
      <c r="AD28" s="12"/>
    </row>
    <row r="29" spans="17:30" s="9" customFormat="1" ht="18" customHeight="1">
      <c r="Q29" s="52"/>
      <c r="R29" s="66" t="s">
        <v>39</v>
      </c>
      <c r="S29" s="107"/>
      <c r="T29" s="107"/>
      <c r="U29" s="107"/>
      <c r="V29" s="107"/>
      <c r="W29" s="107"/>
      <c r="X29" s="107"/>
      <c r="Y29" s="107"/>
      <c r="Z29" s="107"/>
      <c r="AA29" s="56"/>
      <c r="AB29" s="107"/>
      <c r="AC29" s="107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7"/>
      <c r="T30" s="107"/>
      <c r="U30" s="107"/>
      <c r="V30" s="107"/>
      <c r="W30" s="107"/>
      <c r="X30" s="107"/>
      <c r="Y30" s="107"/>
      <c r="Z30" s="107"/>
      <c r="AA30" s="56"/>
      <c r="AB30" s="107"/>
      <c r="AC30" s="107"/>
      <c r="AD30" s="12"/>
    </row>
    <row r="31" spans="17:32" s="9" customFormat="1" ht="18" customHeight="1">
      <c r="Q31" s="52"/>
      <c r="R31" s="66" t="s">
        <v>42</v>
      </c>
      <c r="S31" s="107"/>
      <c r="T31" s="107"/>
      <c r="U31" s="107"/>
      <c r="V31" s="107"/>
      <c r="W31" s="107"/>
      <c r="X31" s="107"/>
      <c r="Y31" s="107"/>
      <c r="Z31" s="107"/>
      <c r="AA31" s="56"/>
      <c r="AB31" s="107"/>
      <c r="AC31" s="107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6"/>
      <c r="T32" s="106"/>
      <c r="U32" s="106"/>
      <c r="V32" s="106"/>
      <c r="W32" s="106"/>
      <c r="X32" s="106"/>
      <c r="Y32" s="106"/>
      <c r="Z32" s="106"/>
      <c r="AA32" s="56"/>
      <c r="AB32" s="106"/>
      <c r="AC32" s="106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2015-02-16T19:07:55Z</dcterms:modified>
  <cp:category/>
  <cp:version/>
  <cp:contentType/>
  <cp:contentStatus/>
</cp:coreProperties>
</file>